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<sst xmlns="http://schemas.openxmlformats.org/spreadsheetml/2006/main" count="21" uniqueCount="21">
  <si>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</t>
  </si>
  <si>
    <t>% исполнения</t>
  </si>
  <si>
    <t>ИТОГО</t>
  </si>
  <si>
    <t>Муниципальная программа "Переселение граждан из аварийного жилищного фонда, признанного аварийным и подлежащим сносу, и пострадавшего от пожара, на территории Байкальского городского поселения в 2018 году"</t>
  </si>
  <si>
    <t>№</t>
  </si>
  <si>
    <t>Муниципальная программа "Диверсификация экономики Байкальского городского поселения"</t>
  </si>
  <si>
    <t>Отчет об исполнении муниципальных программ муниципального образования-            Байкальского городского поселения на 01.01.2020 года</t>
  </si>
  <si>
    <t>Муниципальная программа "Развитие жилищно - коммунального хозяйства Байкальского муниципального образования на 2014-2021 годы"</t>
  </si>
  <si>
    <t>Муниципальная программа "Развитие транспортного комплекса и улично-дорожной сети Байкальского муниципального образования на 2015-2021гг."</t>
  </si>
  <si>
    <t>Муниципальная программа "Благоустройство территории Байкальского городского поселения на 2015-2021 годы"</t>
  </si>
  <si>
    <t>Муниципальная программа "Повышение качества управления муниципальным имуществом БМО и земельными участками БМО на 2015 - 2021 годы"</t>
  </si>
  <si>
    <t>Муниципальная программа"Обеспечение комплексных мер безопасности, противодействие чрезвычайным ситуациям природного и техногенного характера, построение и развитие аппаратно-программного комплекса "Безопасный город" в Байкальском городском поселении на 2014-2020 годы"</t>
  </si>
  <si>
    <t>Муниципальная программа "Обеспечение жильем молодых семей Байкальского городского поселения" на 2014-2021 годы"</t>
  </si>
  <si>
    <t>Муниципальная программа "Развитие культуры и досуга населения БГП на 2015-2021г.г."</t>
  </si>
  <si>
    <t>Муниципальная программа "Развитие физической культуры и спорта в БГП на 2015-2021г.г."</t>
  </si>
  <si>
    <t>Муниципальная программа "Молодежная политика в БГП на 2015-2021г.г."</t>
  </si>
  <si>
    <t>Муниципальная программа "Совершенствование механизмов управления Байкальским муниципальным образованием на 2015-2021 годы"</t>
  </si>
  <si>
    <t>Муниципальная программа "Формирование современной городской среды на территории Байкальского муниципального образования на 2018-2024 годы"</t>
  </si>
  <si>
    <t>План на 2019 год, руб.</t>
  </si>
  <si>
    <t>Исполнено за 2019 год, руб.</t>
  </si>
  <si>
    <t>Муниципальная программа "Диверсификация экономики Байкальского городского поселения на 2016-2021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</si>
</sst>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,##0.0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sz val="12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0" xfId="0" applyFill="1" applyAlignment="1">
      <alignment vertical="center"/>
    </xf>
    <xf numFmtId="4" fontId="1" fillId="0" borderId="0" xfId="0" applyNumberFormat="1" applyFill="1" applyAlignment="1">
      <alignment horizontal="center" vertical="center"/>
    </xf>
    <xf numFmtId="0" fontId="1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1">
      <selection activeCell="A24" sqref="A24:IV30"/>
    </sheetView>
  </sheetViews>
  <sheetFormatPr defaultColWidth="9.140625" defaultRowHeight="12.75"/>
  <cols>
    <col min="1" max="1" width="5.8515625" style="15" customWidth="1"/>
    <col min="2" max="2" width="65.7109375" style="0" customWidth="1"/>
    <col min="3" max="4" width="21.00390625" style="0" customWidth="1"/>
    <col min="5" max="5" width="15.8515625" style="0" customWidth="1"/>
  </cols>
  <sheetData>
    <row r="1" spans="2:5" ht="15">
      <c r="B1" s="12"/>
      <c r="C1" s="13"/>
      <c r="D1" s="14"/>
      <c r="E1" s="14"/>
    </row>
    <row r="2" spans="2:5" ht="49.5" customHeight="1">
      <c r="B2" s="22" t="s">
        <v>6</v>
      </c>
      <c r="C2" s="22"/>
      <c r="D2" s="22"/>
      <c r="E2" s="22"/>
    </row>
    <row r="3" spans="2:5" ht="15.75">
      <c r="B3" s="1"/>
      <c r="C3" s="1"/>
      <c r="D3" s="1"/>
      <c r="E3" s="2"/>
    </row>
    <row r="4" spans="2:5" ht="15">
      <c r="B4" s="12"/>
      <c r="C4" s="13"/>
      <c r="D4" s="14"/>
      <c r="E4" s="14"/>
    </row>
    <row r="5" spans="1:5" ht="12.75">
      <c r="A5" s="20" t="s">
        <v>4</v>
      </c>
      <c r="B5" s="23" t="s">
        <v>0</v>
      </c>
      <c r="C5" s="24" t="s">
        <v>18</v>
      </c>
      <c r="D5" s="26" t="s">
        <v>19</v>
      </c>
      <c r="E5" s="26" t="s">
        <v>1</v>
      </c>
    </row>
    <row r="6" spans="1:5" ht="36" customHeight="1">
      <c r="A6" s="21"/>
      <c r="B6" s="23"/>
      <c r="C6" s="25"/>
      <c r="D6" s="27"/>
      <c r="E6" s="27"/>
    </row>
    <row r="7" spans="1:5" ht="15">
      <c r="A7" s="16">
        <v>1</v>
      </c>
      <c r="B7" s="4">
        <v>2</v>
      </c>
      <c r="C7" s="5">
        <v>3</v>
      </c>
      <c r="D7" s="6">
        <v>4</v>
      </c>
      <c r="E7" s="6">
        <v>5</v>
      </c>
    </row>
    <row r="8" spans="1:5" ht="56.25" customHeight="1">
      <c r="A8" s="16">
        <v>1</v>
      </c>
      <c r="B8" s="18" t="s">
        <v>7</v>
      </c>
      <c r="C8" s="7">
        <v>171074790.86</v>
      </c>
      <c r="D8" s="3">
        <v>93078432.57</v>
      </c>
      <c r="E8" s="3">
        <f>D8/C8*100</f>
        <v>54.4080352821657</v>
      </c>
    </row>
    <row r="9" spans="1:5" ht="56.25" customHeight="1">
      <c r="A9" s="16">
        <v>2</v>
      </c>
      <c r="B9" s="18" t="s">
        <v>8</v>
      </c>
      <c r="C9" s="7">
        <v>11653942.99</v>
      </c>
      <c r="D9" s="7">
        <v>9854863.98</v>
      </c>
      <c r="E9" s="3">
        <f aca="true" t="shared" si="0" ref="E9:E21">D9/C9*100</f>
        <v>84.56248660608901</v>
      </c>
    </row>
    <row r="10" spans="1:5" ht="48" customHeight="1">
      <c r="A10" s="16">
        <v>3</v>
      </c>
      <c r="B10" s="18" t="s">
        <v>9</v>
      </c>
      <c r="C10" s="7">
        <v>16263958.23</v>
      </c>
      <c r="D10" s="7">
        <v>15174055.01</v>
      </c>
      <c r="E10" s="3">
        <f t="shared" si="0"/>
        <v>93.29865949858628</v>
      </c>
    </row>
    <row r="11" spans="1:5" ht="56.25" customHeight="1">
      <c r="A11" s="16">
        <v>4</v>
      </c>
      <c r="B11" s="18" t="s">
        <v>10</v>
      </c>
      <c r="C11" s="7">
        <v>2902539</v>
      </c>
      <c r="D11" s="7">
        <v>1360548.15</v>
      </c>
      <c r="E11" s="3">
        <f t="shared" si="0"/>
        <v>46.874414090560016</v>
      </c>
    </row>
    <row r="12" spans="1:5" ht="98.25" customHeight="1">
      <c r="A12" s="16">
        <v>5</v>
      </c>
      <c r="B12" s="19" t="s">
        <v>11</v>
      </c>
      <c r="C12" s="7">
        <v>695940</v>
      </c>
      <c r="D12" s="7">
        <v>265048.46</v>
      </c>
      <c r="E12" s="3">
        <f t="shared" si="0"/>
        <v>38.08495847343162</v>
      </c>
    </row>
    <row r="13" spans="1:5" ht="55.5" customHeight="1">
      <c r="A13" s="16">
        <v>6</v>
      </c>
      <c r="B13" s="9" t="s">
        <v>20</v>
      </c>
      <c r="C13" s="7">
        <v>970000</v>
      </c>
      <c r="D13" s="7">
        <v>969411.75</v>
      </c>
      <c r="E13" s="3">
        <f t="shared" si="0"/>
        <v>99.9393556701031</v>
      </c>
    </row>
    <row r="14" spans="1:5" ht="43.5" customHeight="1">
      <c r="A14" s="16">
        <v>7</v>
      </c>
      <c r="B14" s="19" t="s">
        <v>12</v>
      </c>
      <c r="C14" s="7">
        <v>15629904</v>
      </c>
      <c r="D14" s="7">
        <v>15050975.51</v>
      </c>
      <c r="E14" s="3">
        <f t="shared" si="0"/>
        <v>96.2960201802903</v>
      </c>
    </row>
    <row r="15" spans="1:5" ht="36.75" customHeight="1">
      <c r="A15" s="16">
        <v>8</v>
      </c>
      <c r="B15" s="19" t="s">
        <v>13</v>
      </c>
      <c r="C15" s="7">
        <v>76538041.09</v>
      </c>
      <c r="D15" s="7">
        <v>56344052.27</v>
      </c>
      <c r="E15" s="3">
        <f t="shared" si="0"/>
        <v>73.61574906750727</v>
      </c>
    </row>
    <row r="16" spans="1:5" ht="34.5" customHeight="1">
      <c r="A16" s="16">
        <v>9</v>
      </c>
      <c r="B16" s="19" t="s">
        <v>14</v>
      </c>
      <c r="C16" s="7">
        <v>895000</v>
      </c>
      <c r="D16" s="7">
        <v>894849.7</v>
      </c>
      <c r="E16" s="3">
        <f t="shared" si="0"/>
        <v>99.98320670391061</v>
      </c>
    </row>
    <row r="17" spans="1:5" ht="48.75" customHeight="1">
      <c r="A17" s="16">
        <v>10</v>
      </c>
      <c r="B17" s="19" t="s">
        <v>15</v>
      </c>
      <c r="C17" s="7">
        <v>315000</v>
      </c>
      <c r="D17" s="7">
        <v>253042.81</v>
      </c>
      <c r="E17" s="3">
        <f t="shared" si="0"/>
        <v>80.33105079365079</v>
      </c>
    </row>
    <row r="18" spans="1:5" ht="56.25" customHeight="1">
      <c r="A18" s="16">
        <v>11</v>
      </c>
      <c r="B18" s="9" t="s">
        <v>16</v>
      </c>
      <c r="C18" s="7">
        <v>39887657.64</v>
      </c>
      <c r="D18" s="7">
        <v>38703378.02</v>
      </c>
      <c r="E18" s="3">
        <f t="shared" si="0"/>
        <v>97.03096223225607</v>
      </c>
    </row>
    <row r="19" spans="1:5" ht="56.25" customHeight="1" hidden="1">
      <c r="A19" s="16">
        <v>12</v>
      </c>
      <c r="B19" s="9" t="s">
        <v>5</v>
      </c>
      <c r="C19" s="7">
        <v>0</v>
      </c>
      <c r="D19" s="7">
        <v>0</v>
      </c>
      <c r="E19" s="3" t="e">
        <f t="shared" si="0"/>
        <v>#DIV/0!</v>
      </c>
    </row>
    <row r="20" spans="1:5" ht="56.25" customHeight="1">
      <c r="A20" s="16">
        <v>12</v>
      </c>
      <c r="B20" s="18" t="s">
        <v>17</v>
      </c>
      <c r="C20" s="7">
        <v>21213705.79</v>
      </c>
      <c r="D20" s="7">
        <v>21213705.79</v>
      </c>
      <c r="E20" s="3">
        <f t="shared" si="0"/>
        <v>100</v>
      </c>
    </row>
    <row r="21" spans="1:5" ht="76.5" customHeight="1" hidden="1">
      <c r="A21" s="16">
        <v>14</v>
      </c>
      <c r="B21" s="17" t="s">
        <v>3</v>
      </c>
      <c r="C21" s="7">
        <v>0</v>
      </c>
      <c r="D21" s="7">
        <v>0</v>
      </c>
      <c r="E21" s="3" t="e">
        <f t="shared" si="0"/>
        <v>#DIV/0!</v>
      </c>
    </row>
    <row r="22" spans="1:5" ht="56.25" customHeight="1">
      <c r="A22" s="16"/>
      <c r="B22" s="10" t="s">
        <v>2</v>
      </c>
      <c r="C22" s="8">
        <f>C8+C9+C10+C11+C12+C13+C14+C15+C16+C17+C18+C20</f>
        <v>358040479.6</v>
      </c>
      <c r="D22" s="8">
        <f>D8+D9+D10+D11+D12+D13+D14+D15+D16+D17+D18+D20</f>
        <v>253162364.02</v>
      </c>
      <c r="E22" s="11">
        <f>D22/C22*100</f>
        <v>70.70774910781904</v>
      </c>
    </row>
    <row r="23" ht="11.25" customHeight="1"/>
  </sheetData>
  <mergeCells count="6">
    <mergeCell ref="A5:A6"/>
    <mergeCell ref="B2:E2"/>
    <mergeCell ref="B5:B6"/>
    <mergeCell ref="C5:C6"/>
    <mergeCell ref="D5:D6"/>
    <mergeCell ref="E5:E6"/>
  </mergeCells>
  <printOptions/>
  <pageMargins left="0.75" right="0.36" top="0.23" bottom="0.18" header="0.32" footer="0.1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zamfin</cp:lastModifiedBy>
  <cp:lastPrinted>2019-05-06T09:57:45Z</cp:lastPrinted>
  <dcterms:created xsi:type="dcterms:W3CDTF">1996-10-08T23:32:33Z</dcterms:created>
  <dcterms:modified xsi:type="dcterms:W3CDTF">2020-01-19T06:48:15Z</dcterms:modified>
  <cp:category/>
  <cp:version/>
  <cp:contentType/>
  <cp:contentStatus/>
</cp:coreProperties>
</file>