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Лист1!$A$4:$I$37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37" i="1" l="1"/>
  <c r="H37" i="1"/>
</calcChain>
</file>

<file path=xl/sharedStrings.xml><?xml version="1.0" encoding="utf-8"?>
<sst xmlns="http://schemas.openxmlformats.org/spreadsheetml/2006/main" count="184" uniqueCount="180">
  <si>
    <t>№ п/п</t>
  </si>
  <si>
    <t>Наименование гостиницы</t>
  </si>
  <si>
    <t>классификация/ самооценка (реестровый номер)</t>
  </si>
  <si>
    <t>место расположения</t>
  </si>
  <si>
    <t>телефон</t>
  </si>
  <si>
    <t>Количество номеров</t>
  </si>
  <si>
    <t>Количество мест</t>
  </si>
  <si>
    <t>3 звезды №С382024011727</t>
  </si>
  <si>
    <t>8-395-260-06-16 +7‒904‒130‒01‒63</t>
  </si>
  <si>
    <t>3 звезды №С382024019031</t>
  </si>
  <si>
    <t>8-395-260-06-16 +7‒964‒358‒81‒00</t>
  </si>
  <si>
    <t>1 звезда №С382024004778</t>
  </si>
  <si>
    <t>г.Байкальск,м-н Гагарина,169</t>
  </si>
  <si>
    <t>8-395-260-06-16    +7‒904‒130‒01‒64
+7‒964‒358‒81‒00</t>
  </si>
  <si>
    <t>самооценка № С382025009078</t>
  </si>
  <si>
    <t xml:space="preserve">без звезд №С382024010708 </t>
  </si>
  <si>
    <t xml:space="preserve">г.Байкальск, м-н Строитель, ул.Строительная,13, </t>
  </si>
  <si>
    <t>2 звезды №С382024000970</t>
  </si>
  <si>
    <t>г.Байкальск, м-н Красный ключ, 9.</t>
  </si>
  <si>
    <t>Гостиница "Куршавель"</t>
  </si>
  <si>
    <t xml:space="preserve">1 звезда № С382024010820 </t>
  </si>
  <si>
    <t xml:space="preserve"> г.Байкальск, м-н Южный, квартал 1, д.6 </t>
  </si>
  <si>
    <t>самооценка № С382025011100</t>
  </si>
  <si>
    <t>Гостиница "Космос"</t>
  </si>
  <si>
    <t xml:space="preserve">2 звезды  № С382024013293  </t>
  </si>
  <si>
    <t>г.Байкальск, м-н Гагарина, 2а</t>
  </si>
  <si>
    <t>самооценка №С382025005689</t>
  </si>
  <si>
    <t>Гостевой дом Nadin</t>
  </si>
  <si>
    <t>самооценка №С382026019538</t>
  </si>
  <si>
    <t>самооценка №С382025018494</t>
  </si>
  <si>
    <t> г. Байкальск, мкр. Гагарина, д. 27Б</t>
  </si>
  <si>
    <t>самооценка №С382025017613</t>
  </si>
  <si>
    <t>г.Байкальск, ул.Железнодорожная,12</t>
  </si>
  <si>
    <t xml:space="preserve">2 звезды №С382024010285 </t>
  </si>
  <si>
    <t xml:space="preserve">г.Байкальск, Комсомольская 11а </t>
  </si>
  <si>
    <t>89501102707           89501217510</t>
  </si>
  <si>
    <t>Гостевой дом "Северные склоны"</t>
  </si>
  <si>
    <t>База отдыха "Космос"</t>
  </si>
  <si>
    <t xml:space="preserve">самооценка № С382024020604   </t>
  </si>
  <si>
    <t>самооценка №С002025002009</t>
  </si>
  <si>
    <t>г.Байкальск,​Юго-Западный микрорайон, 6</t>
  </si>
  <si>
    <t>самооценка №С382025013940</t>
  </si>
  <si>
    <t>самооценка №С382025016922</t>
  </si>
  <si>
    <t>Слюдянский район, г.Байкальск, Микрорайон Строитель, ул.Набережная, 28</t>
  </si>
  <si>
    <t>самооценка №С382026019768</t>
  </si>
  <si>
    <t xml:space="preserve">Адамян  Эдуард Амбарцумович </t>
  </si>
  <si>
    <t>самооценка №С382025016521</t>
  </si>
  <si>
    <t>самооценка №С382025018474</t>
  </si>
  <si>
    <t>самооценка №С382025018485</t>
  </si>
  <si>
    <t>самооценка №С382025017528</t>
  </si>
  <si>
    <t>самооценка №С382025016991</t>
  </si>
  <si>
    <t>самооценка №С382025015991</t>
  </si>
  <si>
    <t>ИТОГО</t>
  </si>
  <si>
    <t>г.Байкальск, Микрорайон Строитель,ул.6-я Байкальская, 134</t>
  </si>
  <si>
    <t>Средства размещения на территории Байкальского городского поселения по состоянию на 01.10.2026 г.</t>
  </si>
  <si>
    <t>Эл.почта</t>
  </si>
  <si>
    <t>без звезд №С382025009869</t>
  </si>
  <si>
    <t>ИНН</t>
  </si>
  <si>
    <t>753700021404</t>
  </si>
  <si>
    <t>baikal-melnica@mail.ru, 07@alekdoors.ru</t>
  </si>
  <si>
    <t>89144300303, 89245047757</t>
  </si>
  <si>
    <t>Гостевой дом  "Мельница"</t>
  </si>
  <si>
    <t>С382026029866</t>
  </si>
  <si>
    <t>самооценка С382026029695</t>
  </si>
  <si>
    <t>8-950-090-21-84 8‒908‒668‒96‒91
8‒950‒121‒61‒54</t>
  </si>
  <si>
    <t>bet-sibir@narod.ru</t>
  </si>
  <si>
    <t>383703448672</t>
  </si>
  <si>
    <t>Гостевой дом "Надежда"</t>
  </si>
  <si>
    <t>самооценка С382026021281</t>
  </si>
  <si>
    <t>г.Байкальск, Микрорайон Восточный, 5</t>
  </si>
  <si>
    <t>89526183311, 89086667973</t>
  </si>
  <si>
    <t>ltarabukina66@mail.ru</t>
  </si>
  <si>
    <t>383704364697</t>
  </si>
  <si>
    <t>380807221864</t>
  </si>
  <si>
    <t>Гостевой дом "Уютное гнездышко Байкальск"</t>
  </si>
  <si>
    <t>753607935812</t>
  </si>
  <si>
    <t>verrrona73@mail.ru</t>
  </si>
  <si>
    <t>380101271126</t>
  </si>
  <si>
    <t>Гостевой дом "Байкальский Дзен"</t>
  </si>
  <si>
    <t>Гостевой дом "Эхо"</t>
  </si>
  <si>
    <t>nosnastya1991@gmail.com</t>
  </si>
  <si>
    <t xml:space="preserve">383700025284
</t>
  </si>
  <si>
    <t>Гостевой дом "BaikalDom"</t>
  </si>
  <si>
    <t xml:space="preserve">383700034190
</t>
  </si>
  <si>
    <t>Гостевой дом "Здание"</t>
  </si>
  <si>
    <t>Meikih@inbox.ru</t>
  </si>
  <si>
    <t xml:space="preserve">383703085161
</t>
  </si>
  <si>
    <t>Гостевой дом "Кедр"</t>
  </si>
  <si>
    <t>anashkinguesthouse@gmail.com</t>
  </si>
  <si>
    <t>383200545133</t>
  </si>
  <si>
    <t>daiomova.galina@icloud.com</t>
  </si>
  <si>
    <t>380100250229</t>
  </si>
  <si>
    <t>Гостевой дом "Байкальские рассветы"</t>
  </si>
  <si>
    <t>Гостевой дом "Домашний очаг"</t>
  </si>
  <si>
    <t>383702447281</t>
  </si>
  <si>
    <t>ovgorby@yandex.ru</t>
  </si>
  <si>
    <t>Гостевой дом "Гостевой дом"</t>
  </si>
  <si>
    <t>kostay.kos1@mail.ru</t>
  </si>
  <si>
    <t>750201298243</t>
  </si>
  <si>
    <t>Гостевой дом "Лодж"</t>
  </si>
  <si>
    <t>elena-zhavnerova@yandex.ru</t>
  </si>
  <si>
    <t>89501216154, 89086689691</t>
  </si>
  <si>
    <t>383700083110</t>
  </si>
  <si>
    <t>Гостиница "SKI-LET Hotel"</t>
  </si>
  <si>
    <t>3810066421</t>
  </si>
  <si>
    <t>Гостиница "Парк-отель "Хамар-Дабан"</t>
  </si>
  <si>
    <t>383701263475</t>
  </si>
  <si>
    <t>8 9148721522, 89086548984</t>
  </si>
  <si>
    <t>Гостиница "Уютный двор"</t>
  </si>
  <si>
    <t>383700025284</t>
  </si>
  <si>
    <t>г.Байкальск, 146км+420 трасса М55 Байкал</t>
  </si>
  <si>
    <t>Гостиница "Байкал Эдельвейс "</t>
  </si>
  <si>
    <t>3801131836</t>
  </si>
  <si>
    <t>381005654880</t>
  </si>
  <si>
    <t>г.Байкальск, м-н Красный ключ,66</t>
  </si>
  <si>
    <t>89148979815, 89526199970 8‒950‒065‒70‒07</t>
  </si>
  <si>
    <t>База отдыха "Вепское поместье"</t>
  </si>
  <si>
    <t>383703825105</t>
  </si>
  <si>
    <t>89041215073, 89500767955</t>
  </si>
  <si>
    <t>База отдыха  "Снежные гуси"</t>
  </si>
  <si>
    <t>3811438930</t>
  </si>
  <si>
    <t xml:space="preserve">https://skilethotel.ru/
hello@ski-let.ru, skilethotel@gmail.com  </t>
  </si>
  <si>
    <t>https://хамар-дабан.рф
ip34838@yandex.ru</t>
  </si>
  <si>
    <t xml:space="preserve">https://baikalbestedelweis.ru
Pitergof@bk.ru, Edelweiss38@bk.ru </t>
  </si>
  <si>
    <t>https://baikal-vepstur.ru/
vepsbaikal@mail.ru</t>
  </si>
  <si>
    <t xml:space="preserve">
snowgoose.ru
info@atlasbaikala.com</t>
  </si>
  <si>
    <t>Гостиница "Отель "Гранд Байкал"</t>
  </si>
  <si>
    <t>г Байкальск, мкр. Красный ключ, д. 91Л</t>
  </si>
  <si>
    <t>Гостиница "Парк-отель "Соболинка"</t>
  </si>
  <si>
    <t xml:space="preserve">г.Байкальск, м-н Красный ключ,90 </t>
  </si>
  <si>
    <t>3810082166</t>
  </si>
  <si>
    <t xml:space="preserve">
www.kocmochotel.ru
 Hotelcosmos@inbox.ru </t>
  </si>
  <si>
    <t>89246054888  
8-395-423-45-22</t>
  </si>
  <si>
    <t>www.baikalski.net, 
32455@baikalski.net</t>
  </si>
  <si>
    <t>www.baikalski.net, 
grandbaikal@baikalski.net</t>
  </si>
  <si>
    <t>383700520070</t>
  </si>
  <si>
    <t>baik177@mail.ru</t>
  </si>
  <si>
    <t>89041390902,  83954232384</t>
  </si>
  <si>
    <t>margobay.ru, 
info@margobay.ru</t>
  </si>
  <si>
    <t>г.Байкальск, м-н Строитель, пер.Березовый,9</t>
  </si>
  <si>
    <t>Гостиница "Маргобай"</t>
  </si>
  <si>
    <t xml:space="preserve">89246054888
</t>
  </si>
  <si>
    <t>www.kocmochotel.ru, 
hotelcosmos@inbox.ru</t>
  </si>
  <si>
    <t>г.Байкальск,м-н Гагарина, 226</t>
  </si>
  <si>
    <t xml:space="preserve">
https://wshotel.ru/
wshotel@yandex.ru</t>
  </si>
  <si>
    <t xml:space="preserve">г.Байкальск, м-н Красный ключ, 93 </t>
  </si>
  <si>
    <t>Гостиница "Парк-отель  "Белый соболь"</t>
  </si>
  <si>
    <t>89246018263, 89246376168</t>
  </si>
  <si>
    <t xml:space="preserve">384800283812
</t>
  </si>
  <si>
    <t>Гостевой дом "Дом на берегу Байкала"</t>
  </si>
  <si>
    <t>3837002418</t>
  </si>
  <si>
    <t>www.baikalski.net
34898@baikalski.net</t>
  </si>
  <si>
    <t>gamlet@irmail.ru  89027621400</t>
  </si>
  <si>
    <t>8(39542)37312, 89027621400</t>
  </si>
  <si>
    <t>383700248354</t>
  </si>
  <si>
    <t>383702570366</t>
  </si>
  <si>
    <t>elenaleshko@mail.ru</t>
  </si>
  <si>
    <t xml:space="preserve">Гостевой дом "Хостел "Ice" </t>
  </si>
  <si>
    <t>Гостевой дом "Апартаменты"</t>
  </si>
  <si>
    <t>shlevinskas@mail.ru</t>
  </si>
  <si>
    <t>Гостиница "Хостел "Baikalski" 
ООО "БГК "Гора Соболиная"</t>
  </si>
  <si>
    <t>8 (950) 130-33-93, 8(39542)37137
8983245-72-54</t>
  </si>
  <si>
    <t xml:space="preserve"> 89016505858
89149569103</t>
  </si>
  <si>
    <t>89501166421
89021777905</t>
  </si>
  <si>
    <t>9500860790, 89087771134</t>
  </si>
  <si>
    <t xml:space="preserve"> г.Байкальск, м-н Гагарина,218а</t>
  </si>
  <si>
    <t>г.Байкальск, м-н Юго-западный, д.5</t>
  </si>
  <si>
    <t>г. Байкальск, микрорайон Красный Ключ, 6</t>
  </si>
  <si>
    <t xml:space="preserve">г.Байкальск, Микрорайон Красный ключ, 32
</t>
  </si>
  <si>
    <t>г.Байкальск, P-258 трасса Иркутск-Чита 144км. + 430м</t>
  </si>
  <si>
    <t xml:space="preserve">Байкальск, м-н Строитель, Речная, д.11​ </t>
  </si>
  <si>
    <t>г.Байкальск, Микрорайон Строитель, ул.Комсомольская, 16</t>
  </si>
  <si>
    <t>г.Байкальск, Микрорайон Строитель, ул.Байкальская,13а</t>
  </si>
  <si>
    <t>г.Байкальск, Микрорайон Строитель, ул.Байкальская,25В</t>
  </si>
  <si>
    <t>г.Байкальск, Микрорайон Строитель, переулок Школьный, 15Б/2</t>
  </si>
  <si>
    <t>г.Байкальск, Микрорайон Южный, 2-й квартал, 4Б</t>
  </si>
  <si>
    <t xml:space="preserve"> г.Байкальск, Микрорайон  Красный ключ, 69 Б</t>
  </si>
  <si>
    <t>г.Байкальск, Микрорайон Строитель,Привокзальная ул., 1/2</t>
  </si>
  <si>
    <t>отсутствует</t>
  </si>
  <si>
    <t>Гостевой дом "Уют"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</si>
</sst>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0" fillId="0" borderId="0" xfId="0" applyNumberFormat="1" applyFill="1"/>
    <xf numFmtId="49" fontId="2" fillId="0" borderId="1" xfId="0" applyNumberFormat="1" applyFont="1" applyFill="1" applyBorder="1"/>
    <xf numFmtId="49" fontId="0" fillId="0" borderId="0" xfId="0" applyNumberFormat="1"/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D40" sqref="D40"/>
    </sheetView>
  </sheetViews>
  <sheetFormatPr defaultRowHeight="15" x14ac:dyDescent="0.25"/>
  <cols>
    <col min="2" max="2" width="52.42578125" customWidth="1"/>
    <col min="3" max="3" width="27.5703125" style="10" customWidth="1"/>
    <col min="4" max="4" width="30.85546875" bestFit="1" customWidth="1"/>
    <col min="5" max="5" width="30.85546875" customWidth="1"/>
    <col min="6" max="6" width="43.28515625" customWidth="1"/>
    <col min="7" max="7" width="30.5703125" customWidth="1"/>
    <col min="8" max="8" width="10.7109375" customWidth="1"/>
    <col min="9" max="9" width="11.140625" customWidth="1"/>
  </cols>
  <sheetData>
    <row r="1" spans="1:9" x14ac:dyDescent="0.25">
      <c r="A1" s="1"/>
      <c r="B1" s="1"/>
      <c r="C1" s="8"/>
      <c r="D1" s="1"/>
      <c r="E1" s="1"/>
      <c r="F1" s="1"/>
      <c r="G1" s="1"/>
      <c r="H1" s="1"/>
      <c r="I1" s="1"/>
    </row>
    <row r="2" spans="1:9" ht="15.75" x14ac:dyDescent="0.25">
      <c r="A2" s="15" t="s">
        <v>54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"/>
      <c r="C3" s="8"/>
      <c r="D3" s="1"/>
      <c r="E3" s="1"/>
      <c r="F3" s="1"/>
      <c r="G3" s="1"/>
      <c r="H3" s="1"/>
      <c r="I3" s="1"/>
    </row>
    <row r="4" spans="1:9" ht="47.25" x14ac:dyDescent="0.25">
      <c r="A4" s="2" t="s">
        <v>0</v>
      </c>
      <c r="B4" s="2" t="s">
        <v>1</v>
      </c>
      <c r="C4" s="6" t="s">
        <v>57</v>
      </c>
      <c r="D4" s="2" t="s">
        <v>2</v>
      </c>
      <c r="E4" s="2" t="s">
        <v>3</v>
      </c>
      <c r="F4" s="2" t="s">
        <v>55</v>
      </c>
      <c r="G4" s="2" t="s">
        <v>4</v>
      </c>
      <c r="H4" s="2" t="s">
        <v>5</v>
      </c>
      <c r="I4" s="2" t="s">
        <v>6</v>
      </c>
    </row>
    <row r="5" spans="1:9" s="1" customFormat="1" ht="42.75" customHeight="1" x14ac:dyDescent="0.25">
      <c r="A5" s="5">
        <v>1</v>
      </c>
      <c r="B5" s="12" t="s">
        <v>128</v>
      </c>
      <c r="C5" s="3">
        <v>3837002418</v>
      </c>
      <c r="D5" s="12" t="s">
        <v>7</v>
      </c>
      <c r="E5" s="11" t="s">
        <v>129</v>
      </c>
      <c r="F5" s="13" t="s">
        <v>133</v>
      </c>
      <c r="G5" s="7" t="s">
        <v>8</v>
      </c>
      <c r="H5" s="14">
        <v>38</v>
      </c>
      <c r="I5" s="12">
        <v>70</v>
      </c>
    </row>
    <row r="6" spans="1:9" s="1" customFormat="1" ht="31.5" x14ac:dyDescent="0.25">
      <c r="A6" s="5">
        <v>2</v>
      </c>
      <c r="B6" s="12" t="s">
        <v>126</v>
      </c>
      <c r="C6" s="3">
        <v>3837002418</v>
      </c>
      <c r="D6" s="12" t="s">
        <v>9</v>
      </c>
      <c r="E6" s="11" t="s">
        <v>127</v>
      </c>
      <c r="F6" s="13" t="s">
        <v>134</v>
      </c>
      <c r="G6" s="7" t="s">
        <v>10</v>
      </c>
      <c r="H6" s="14">
        <v>64</v>
      </c>
      <c r="I6" s="12">
        <v>123</v>
      </c>
    </row>
    <row r="7" spans="1:9" s="1" customFormat="1" ht="47.25" x14ac:dyDescent="0.25">
      <c r="A7" s="5">
        <v>3</v>
      </c>
      <c r="B7" s="12" t="s">
        <v>160</v>
      </c>
      <c r="C7" s="3" t="s">
        <v>150</v>
      </c>
      <c r="D7" s="12" t="s">
        <v>11</v>
      </c>
      <c r="E7" s="11" t="s">
        <v>12</v>
      </c>
      <c r="F7" s="13" t="s">
        <v>151</v>
      </c>
      <c r="G7" s="7" t="s">
        <v>13</v>
      </c>
      <c r="H7" s="14">
        <v>31</v>
      </c>
      <c r="I7" s="12">
        <v>167</v>
      </c>
    </row>
    <row r="8" spans="1:9" s="1" customFormat="1" ht="31.5" x14ac:dyDescent="0.25">
      <c r="A8" s="5">
        <v>4</v>
      </c>
      <c r="B8" s="12" t="s">
        <v>111</v>
      </c>
      <c r="C8" s="3" t="s">
        <v>112</v>
      </c>
      <c r="D8" s="12" t="s">
        <v>14</v>
      </c>
      <c r="E8" s="11" t="s">
        <v>114</v>
      </c>
      <c r="F8" s="13" t="s">
        <v>123</v>
      </c>
      <c r="G8" s="7" t="s">
        <v>115</v>
      </c>
      <c r="H8" s="14">
        <v>10</v>
      </c>
      <c r="I8" s="12">
        <v>25</v>
      </c>
    </row>
    <row r="9" spans="1:9" s="1" customFormat="1" ht="47.25" x14ac:dyDescent="0.25">
      <c r="A9" s="5">
        <v>5</v>
      </c>
      <c r="B9" s="12" t="s">
        <v>140</v>
      </c>
      <c r="C9" s="3" t="s">
        <v>113</v>
      </c>
      <c r="D9" s="12" t="s">
        <v>15</v>
      </c>
      <c r="E9" s="11" t="s">
        <v>139</v>
      </c>
      <c r="F9" s="13" t="s">
        <v>138</v>
      </c>
      <c r="G9" s="7" t="s">
        <v>161</v>
      </c>
      <c r="H9" s="14">
        <v>14</v>
      </c>
      <c r="I9" s="12">
        <v>29</v>
      </c>
    </row>
    <row r="10" spans="1:9" s="1" customFormat="1" ht="31.5" x14ac:dyDescent="0.25">
      <c r="A10" s="5">
        <v>6</v>
      </c>
      <c r="B10" s="12" t="s">
        <v>179</v>
      </c>
      <c r="C10" s="3" t="s">
        <v>109</v>
      </c>
      <c r="D10" s="12" t="s">
        <v>178</v>
      </c>
      <c r="E10" s="11" t="s">
        <v>16</v>
      </c>
      <c r="F10" s="13" t="s">
        <v>152</v>
      </c>
      <c r="G10" s="7" t="s">
        <v>153</v>
      </c>
      <c r="H10" s="14">
        <v>27</v>
      </c>
      <c r="I10" s="12">
        <v>97</v>
      </c>
    </row>
    <row r="11" spans="1:9" s="1" customFormat="1" ht="31.5" x14ac:dyDescent="0.25">
      <c r="A11" s="5">
        <v>7</v>
      </c>
      <c r="B11" s="12" t="s">
        <v>108</v>
      </c>
      <c r="C11" s="3" t="s">
        <v>109</v>
      </c>
      <c r="D11" s="12" t="s">
        <v>56</v>
      </c>
      <c r="E11" s="11" t="s">
        <v>110</v>
      </c>
      <c r="F11" s="13" t="s">
        <v>80</v>
      </c>
      <c r="G11" s="7">
        <v>89501166421</v>
      </c>
      <c r="H11" s="14">
        <v>8</v>
      </c>
      <c r="I11" s="12">
        <v>24</v>
      </c>
    </row>
    <row r="12" spans="1:9" s="1" customFormat="1" ht="45" x14ac:dyDescent="0.25">
      <c r="A12" s="5">
        <v>8</v>
      </c>
      <c r="B12" s="12" t="s">
        <v>146</v>
      </c>
      <c r="C12" s="3">
        <v>3848006492</v>
      </c>
      <c r="D12" s="12" t="s">
        <v>17</v>
      </c>
      <c r="E12" s="11" t="s">
        <v>145</v>
      </c>
      <c r="F12" s="13" t="s">
        <v>144</v>
      </c>
      <c r="G12" s="7">
        <v>89501106000</v>
      </c>
      <c r="H12" s="14">
        <v>32</v>
      </c>
      <c r="I12" s="12">
        <f>54+18+4</f>
        <v>76</v>
      </c>
    </row>
    <row r="13" spans="1:9" s="1" customFormat="1" ht="31.5" x14ac:dyDescent="0.25">
      <c r="A13" s="5">
        <v>9</v>
      </c>
      <c r="B13" s="12" t="s">
        <v>61</v>
      </c>
      <c r="C13" s="3" t="s">
        <v>58</v>
      </c>
      <c r="D13" s="12" t="s">
        <v>62</v>
      </c>
      <c r="E13" s="11" t="s">
        <v>18</v>
      </c>
      <c r="F13" s="13" t="s">
        <v>59</v>
      </c>
      <c r="G13" s="7" t="s">
        <v>60</v>
      </c>
      <c r="H13" s="14">
        <v>4</v>
      </c>
      <c r="I13" s="12">
        <v>22</v>
      </c>
    </row>
    <row r="14" spans="1:9" s="1" customFormat="1" ht="31.5" x14ac:dyDescent="0.25">
      <c r="A14" s="5">
        <v>10</v>
      </c>
      <c r="B14" s="12" t="s">
        <v>19</v>
      </c>
      <c r="C14" s="3" t="s">
        <v>135</v>
      </c>
      <c r="D14" s="12" t="s">
        <v>20</v>
      </c>
      <c r="E14" s="11" t="s">
        <v>21</v>
      </c>
      <c r="F14" s="13" t="s">
        <v>136</v>
      </c>
      <c r="G14" s="7" t="s">
        <v>137</v>
      </c>
      <c r="H14" s="14">
        <v>15</v>
      </c>
      <c r="I14" s="12">
        <v>38</v>
      </c>
    </row>
    <row r="15" spans="1:9" s="1" customFormat="1" ht="31.5" x14ac:dyDescent="0.25">
      <c r="A15" s="5">
        <v>11</v>
      </c>
      <c r="B15" s="12" t="s">
        <v>103</v>
      </c>
      <c r="C15" s="3" t="s">
        <v>104</v>
      </c>
      <c r="D15" s="12" t="s">
        <v>22</v>
      </c>
      <c r="E15" s="11" t="s">
        <v>165</v>
      </c>
      <c r="F15" s="13" t="s">
        <v>121</v>
      </c>
      <c r="G15" s="7">
        <v>89245445044</v>
      </c>
      <c r="H15" s="14">
        <v>2</v>
      </c>
      <c r="I15" s="12">
        <v>14</v>
      </c>
    </row>
    <row r="16" spans="1:9" s="1" customFormat="1" ht="45" x14ac:dyDescent="0.25">
      <c r="A16" s="5">
        <v>12</v>
      </c>
      <c r="B16" s="12" t="s">
        <v>23</v>
      </c>
      <c r="C16" s="3" t="s">
        <v>130</v>
      </c>
      <c r="D16" s="12" t="s">
        <v>24</v>
      </c>
      <c r="E16" s="11" t="s">
        <v>25</v>
      </c>
      <c r="F16" s="13" t="s">
        <v>131</v>
      </c>
      <c r="G16" s="7" t="s">
        <v>132</v>
      </c>
      <c r="H16" s="14">
        <v>16</v>
      </c>
      <c r="I16" s="12">
        <v>48</v>
      </c>
    </row>
    <row r="17" spans="1:9" s="1" customFormat="1" ht="31.5" x14ac:dyDescent="0.25">
      <c r="A17" s="5">
        <v>13</v>
      </c>
      <c r="B17" s="12" t="s">
        <v>116</v>
      </c>
      <c r="C17" s="3" t="s">
        <v>117</v>
      </c>
      <c r="D17" s="12" t="s">
        <v>26</v>
      </c>
      <c r="E17" s="11" t="s">
        <v>166</v>
      </c>
      <c r="F17" s="13" t="s">
        <v>124</v>
      </c>
      <c r="G17" s="7" t="s">
        <v>118</v>
      </c>
      <c r="H17" s="14">
        <v>13</v>
      </c>
      <c r="I17" s="12">
        <v>39</v>
      </c>
    </row>
    <row r="18" spans="1:9" s="1" customFormat="1" ht="31.5" x14ac:dyDescent="0.25">
      <c r="A18" s="5">
        <v>14</v>
      </c>
      <c r="B18" s="12" t="s">
        <v>27</v>
      </c>
      <c r="C18" s="3" t="s">
        <v>73</v>
      </c>
      <c r="D18" s="12" t="s">
        <v>28</v>
      </c>
      <c r="E18" s="11" t="s">
        <v>167</v>
      </c>
      <c r="F18" s="13"/>
      <c r="G18" s="7">
        <v>89025113109</v>
      </c>
      <c r="H18" s="14">
        <v>5</v>
      </c>
      <c r="I18" s="12">
        <v>10</v>
      </c>
    </row>
    <row r="19" spans="1:9" s="1" customFormat="1" ht="31.5" x14ac:dyDescent="0.25">
      <c r="A19" s="5">
        <v>15</v>
      </c>
      <c r="B19" s="12" t="s">
        <v>74</v>
      </c>
      <c r="C19" s="3" t="s">
        <v>75</v>
      </c>
      <c r="D19" s="12" t="s">
        <v>29</v>
      </c>
      <c r="E19" s="11" t="s">
        <v>30</v>
      </c>
      <c r="F19" s="13"/>
      <c r="G19" s="7">
        <v>79243895555</v>
      </c>
      <c r="H19" s="14">
        <v>4</v>
      </c>
      <c r="I19" s="12">
        <v>10</v>
      </c>
    </row>
    <row r="20" spans="1:9" s="1" customFormat="1" ht="47.25" x14ac:dyDescent="0.25">
      <c r="A20" s="5">
        <v>16</v>
      </c>
      <c r="B20" s="12" t="s">
        <v>82</v>
      </c>
      <c r="C20" s="3" t="s">
        <v>83</v>
      </c>
      <c r="D20" s="12" t="s">
        <v>31</v>
      </c>
      <c r="E20" s="11" t="s">
        <v>168</v>
      </c>
      <c r="F20" s="13"/>
      <c r="G20" s="7">
        <v>89500547640</v>
      </c>
      <c r="H20" s="14">
        <v>10</v>
      </c>
      <c r="I20" s="12">
        <v>10</v>
      </c>
    </row>
    <row r="21" spans="1:9" s="1" customFormat="1" ht="31.5" x14ac:dyDescent="0.25">
      <c r="A21" s="5">
        <v>17</v>
      </c>
      <c r="B21" s="12" t="s">
        <v>157</v>
      </c>
      <c r="C21" s="3" t="s">
        <v>154</v>
      </c>
      <c r="D21" s="12" t="s">
        <v>178</v>
      </c>
      <c r="E21" s="11" t="s">
        <v>32</v>
      </c>
      <c r="F21" s="13" t="s">
        <v>156</v>
      </c>
      <c r="G21" s="7">
        <v>89148761186</v>
      </c>
      <c r="H21" s="14">
        <v>8</v>
      </c>
      <c r="I21" s="12">
        <v>20</v>
      </c>
    </row>
    <row r="22" spans="1:9" s="1" customFormat="1" ht="31.5" x14ac:dyDescent="0.25">
      <c r="A22" s="5">
        <v>18</v>
      </c>
      <c r="B22" s="12" t="s">
        <v>105</v>
      </c>
      <c r="C22" s="3" t="s">
        <v>106</v>
      </c>
      <c r="D22" s="12" t="s">
        <v>33</v>
      </c>
      <c r="E22" s="11" t="s">
        <v>169</v>
      </c>
      <c r="F22" s="13" t="s">
        <v>122</v>
      </c>
      <c r="G22" s="7" t="s">
        <v>107</v>
      </c>
      <c r="H22" s="14">
        <v>15</v>
      </c>
      <c r="I22" s="12">
        <v>39</v>
      </c>
    </row>
    <row r="23" spans="1:9" s="1" customFormat="1" ht="31.5" x14ac:dyDescent="0.25">
      <c r="A23" s="5">
        <v>19</v>
      </c>
      <c r="B23" s="12" t="s">
        <v>158</v>
      </c>
      <c r="C23" s="3" t="s">
        <v>155</v>
      </c>
      <c r="D23" s="12" t="s">
        <v>178</v>
      </c>
      <c r="E23" s="11" t="s">
        <v>34</v>
      </c>
      <c r="F23" s="13" t="s">
        <v>159</v>
      </c>
      <c r="G23" s="7" t="s">
        <v>35</v>
      </c>
      <c r="H23" s="14">
        <v>3</v>
      </c>
      <c r="I23" s="12">
        <v>8</v>
      </c>
    </row>
    <row r="24" spans="1:9" s="1" customFormat="1" ht="47.25" x14ac:dyDescent="0.25">
      <c r="A24" s="5">
        <v>20</v>
      </c>
      <c r="B24" s="12" t="s">
        <v>36</v>
      </c>
      <c r="C24" s="3" t="s">
        <v>66</v>
      </c>
      <c r="D24" s="12" t="s">
        <v>63</v>
      </c>
      <c r="E24" s="11" t="s">
        <v>170</v>
      </c>
      <c r="F24" s="13" t="s">
        <v>65</v>
      </c>
      <c r="G24" s="7" t="s">
        <v>64</v>
      </c>
      <c r="H24" s="14">
        <v>8</v>
      </c>
      <c r="I24" s="12">
        <v>18</v>
      </c>
    </row>
    <row r="25" spans="1:9" s="1" customFormat="1" ht="31.5" x14ac:dyDescent="0.25">
      <c r="A25" s="5">
        <v>21</v>
      </c>
      <c r="B25" s="12" t="s">
        <v>67</v>
      </c>
      <c r="C25" s="3" t="s">
        <v>72</v>
      </c>
      <c r="D25" s="12" t="s">
        <v>68</v>
      </c>
      <c r="E25" s="11" t="s">
        <v>69</v>
      </c>
      <c r="F25" s="13" t="s">
        <v>71</v>
      </c>
      <c r="G25" s="7" t="s">
        <v>70</v>
      </c>
      <c r="H25" s="14">
        <v>2</v>
      </c>
      <c r="I25" s="12">
        <v>6</v>
      </c>
    </row>
    <row r="26" spans="1:9" s="1" customFormat="1" ht="31.5" x14ac:dyDescent="0.25">
      <c r="A26" s="5">
        <v>22</v>
      </c>
      <c r="B26" s="12" t="s">
        <v>37</v>
      </c>
      <c r="C26" s="3">
        <v>3810082166</v>
      </c>
      <c r="D26" s="12" t="s">
        <v>38</v>
      </c>
      <c r="E26" s="11" t="s">
        <v>143</v>
      </c>
      <c r="F26" s="13" t="s">
        <v>142</v>
      </c>
      <c r="G26" s="7" t="s">
        <v>141</v>
      </c>
      <c r="H26" s="14">
        <v>26</v>
      </c>
      <c r="I26" s="12">
        <v>52</v>
      </c>
    </row>
    <row r="27" spans="1:9" s="1" customFormat="1" ht="45" x14ac:dyDescent="0.25">
      <c r="A27" s="5">
        <v>23</v>
      </c>
      <c r="B27" s="12" t="s">
        <v>119</v>
      </c>
      <c r="C27" s="3" t="s">
        <v>120</v>
      </c>
      <c r="D27" s="12" t="s">
        <v>39</v>
      </c>
      <c r="E27" s="11" t="s">
        <v>40</v>
      </c>
      <c r="F27" s="13" t="s">
        <v>125</v>
      </c>
      <c r="G27" s="7">
        <v>89245554222</v>
      </c>
      <c r="H27" s="14">
        <v>10</v>
      </c>
      <c r="I27" s="12">
        <v>30</v>
      </c>
    </row>
    <row r="28" spans="1:9" s="1" customFormat="1" ht="47.25" x14ac:dyDescent="0.25">
      <c r="A28" s="5">
        <v>24</v>
      </c>
      <c r="B28" s="12" t="s">
        <v>99</v>
      </c>
      <c r="C28" s="3" t="s">
        <v>102</v>
      </c>
      <c r="D28" s="12" t="s">
        <v>41</v>
      </c>
      <c r="E28" s="11" t="s">
        <v>171</v>
      </c>
      <c r="F28" s="13" t="s">
        <v>100</v>
      </c>
      <c r="G28" s="7" t="s">
        <v>101</v>
      </c>
      <c r="H28" s="14">
        <v>3</v>
      </c>
      <c r="I28" s="12">
        <v>13</v>
      </c>
    </row>
    <row r="29" spans="1:9" s="1" customFormat="1" ht="63" x14ac:dyDescent="0.25">
      <c r="A29" s="5">
        <v>25</v>
      </c>
      <c r="B29" s="12" t="s">
        <v>92</v>
      </c>
      <c r="C29" s="3" t="s">
        <v>91</v>
      </c>
      <c r="D29" s="12" t="s">
        <v>42</v>
      </c>
      <c r="E29" s="11" t="s">
        <v>43</v>
      </c>
      <c r="F29" s="13" t="s">
        <v>90</v>
      </c>
      <c r="G29" s="7">
        <v>89142297515</v>
      </c>
      <c r="H29" s="14">
        <v>5</v>
      </c>
      <c r="I29" s="12">
        <v>14</v>
      </c>
    </row>
    <row r="30" spans="1:9" s="1" customFormat="1" ht="47.25" x14ac:dyDescent="0.25">
      <c r="A30" s="5">
        <v>26</v>
      </c>
      <c r="B30" s="12" t="s">
        <v>149</v>
      </c>
      <c r="C30" s="3" t="s">
        <v>148</v>
      </c>
      <c r="D30" s="12" t="s">
        <v>44</v>
      </c>
      <c r="E30" s="11" t="s">
        <v>172</v>
      </c>
      <c r="F30" s="13" t="s">
        <v>45</v>
      </c>
      <c r="G30" s="7" t="s">
        <v>147</v>
      </c>
      <c r="H30" s="14">
        <v>3</v>
      </c>
      <c r="I30" s="12">
        <v>8</v>
      </c>
    </row>
    <row r="31" spans="1:9" s="1" customFormat="1" ht="47.25" x14ac:dyDescent="0.25">
      <c r="A31" s="5">
        <v>27</v>
      </c>
      <c r="B31" s="12" t="s">
        <v>93</v>
      </c>
      <c r="C31" s="3" t="s">
        <v>94</v>
      </c>
      <c r="D31" s="12" t="s">
        <v>46</v>
      </c>
      <c r="E31" s="11" t="s">
        <v>173</v>
      </c>
      <c r="F31" s="13" t="s">
        <v>95</v>
      </c>
      <c r="G31" s="7" t="s">
        <v>162</v>
      </c>
      <c r="H31" s="14">
        <v>6</v>
      </c>
      <c r="I31" s="12">
        <v>15</v>
      </c>
    </row>
    <row r="32" spans="1:9" s="1" customFormat="1" ht="47.25" x14ac:dyDescent="0.25">
      <c r="A32" s="5">
        <v>28</v>
      </c>
      <c r="B32" s="12" t="s">
        <v>79</v>
      </c>
      <c r="C32" s="3" t="s">
        <v>81</v>
      </c>
      <c r="D32" s="12" t="s">
        <v>47</v>
      </c>
      <c r="E32" s="11" t="s">
        <v>174</v>
      </c>
      <c r="F32" s="13" t="s">
        <v>80</v>
      </c>
      <c r="G32" s="7" t="s">
        <v>163</v>
      </c>
      <c r="H32" s="14">
        <v>3</v>
      </c>
      <c r="I32" s="12">
        <v>7</v>
      </c>
    </row>
    <row r="33" spans="1:9" s="1" customFormat="1" ht="47.25" x14ac:dyDescent="0.25">
      <c r="A33" s="5">
        <v>29</v>
      </c>
      <c r="B33" s="12" t="s">
        <v>78</v>
      </c>
      <c r="C33" s="3" t="s">
        <v>77</v>
      </c>
      <c r="D33" s="12" t="s">
        <v>48</v>
      </c>
      <c r="E33" s="11" t="s">
        <v>53</v>
      </c>
      <c r="F33" s="13" t="s">
        <v>76</v>
      </c>
      <c r="G33" s="7" t="s">
        <v>164</v>
      </c>
      <c r="H33" s="14">
        <v>4</v>
      </c>
      <c r="I33" s="12">
        <v>8</v>
      </c>
    </row>
    <row r="34" spans="1:9" s="1" customFormat="1" ht="31.5" x14ac:dyDescent="0.25">
      <c r="A34" s="5">
        <v>30</v>
      </c>
      <c r="B34" s="12" t="s">
        <v>84</v>
      </c>
      <c r="C34" s="3" t="s">
        <v>86</v>
      </c>
      <c r="D34" s="12" t="s">
        <v>49</v>
      </c>
      <c r="E34" s="11" t="s">
        <v>175</v>
      </c>
      <c r="F34" s="13" t="s">
        <v>85</v>
      </c>
      <c r="G34" s="7">
        <v>89021775432</v>
      </c>
      <c r="H34" s="14">
        <v>2</v>
      </c>
      <c r="I34" s="12">
        <v>4</v>
      </c>
    </row>
    <row r="35" spans="1:9" s="1" customFormat="1" ht="31.5" x14ac:dyDescent="0.25">
      <c r="A35" s="5">
        <v>31</v>
      </c>
      <c r="B35" s="12" t="s">
        <v>87</v>
      </c>
      <c r="C35" s="3" t="s">
        <v>89</v>
      </c>
      <c r="D35" s="12" t="s">
        <v>50</v>
      </c>
      <c r="E35" s="11" t="s">
        <v>176</v>
      </c>
      <c r="F35" s="13" t="s">
        <v>88</v>
      </c>
      <c r="G35" s="7">
        <v>79149399783</v>
      </c>
      <c r="H35" s="14">
        <v>9</v>
      </c>
      <c r="I35" s="12">
        <v>22</v>
      </c>
    </row>
    <row r="36" spans="1:9" s="1" customFormat="1" ht="47.25" x14ac:dyDescent="0.25">
      <c r="A36" s="5">
        <v>32</v>
      </c>
      <c r="B36" s="12" t="s">
        <v>96</v>
      </c>
      <c r="C36" s="3" t="s">
        <v>98</v>
      </c>
      <c r="D36" s="12" t="s">
        <v>51</v>
      </c>
      <c r="E36" s="11" t="s">
        <v>177</v>
      </c>
      <c r="F36" s="13" t="s">
        <v>97</v>
      </c>
      <c r="G36" s="7">
        <v>79085993075</v>
      </c>
      <c r="H36" s="14">
        <v>2</v>
      </c>
      <c r="I36" s="12">
        <v>4</v>
      </c>
    </row>
    <row r="37" spans="1:9" ht="15.75" x14ac:dyDescent="0.25">
      <c r="A37" s="5"/>
      <c r="B37" s="4" t="s">
        <v>52</v>
      </c>
      <c r="C37" s="9"/>
      <c r="D37" s="4"/>
      <c r="E37" s="4"/>
      <c r="F37" s="4"/>
      <c r="G37" s="4"/>
      <c r="H37" s="4">
        <f>SUM(H5:H36)</f>
        <v>402</v>
      </c>
      <c r="I37" s="4">
        <f>SUM(I5:I36)</f>
        <v>1070</v>
      </c>
    </row>
    <row r="38" spans="1:9" ht="15.75" x14ac:dyDescent="0.25">
      <c r="A38" s="4"/>
      <c r="B38" s="1"/>
      <c r="C38" s="8"/>
      <c r="D38" s="1"/>
      <c r="E38" s="1"/>
      <c r="F38" s="1"/>
      <c r="G38" s="1"/>
      <c r="H38" s="1"/>
      <c r="I38" s="1"/>
    </row>
  </sheetData>
  <autoFilter ref="A4:I37"/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2026-10-26T07:43:02Z</dcterms:modified>
</cp:coreProperties>
</file>